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473" documentId="8_{A5660165-B45B-4E90-ACB9-EDB1484DCCC4}" xr6:coauthVersionLast="47" xr6:coauthVersionMax="47" xr10:uidLastSave="{FADA2DF3-284C-4650-BD5D-143019C8F8F4}"/>
  <workbookProtection workbookAlgorithmName="SHA-512" workbookHashValue="23ChaiMYY67NwGBnson2y4OjJnwCM44bFiA1H5otH69KTevD6ha/rJ6c+ctIOFYDvk16qn4MBFyUxFkOpgpSTw==" workbookSaltValue="EBf59CVXWdvtlsWi8cvN7g==" workbookSpinCount="100000" lockStructure="1"/>
  <bookViews>
    <workbookView xWindow="-30828" yWindow="-108" windowWidth="30936" windowHeight="16776" firstSheet="1" activeTab="1" xr2:uid="{246640C8-D9EB-4217-9F7C-386E4DA983F1}"/>
  </bookViews>
  <sheets>
    <sheet name="LOOKUPS" sheetId="2" state="hidden" r:id="rId1"/>
    <sheet name="SAP6" sheetId="4" r:id="rId2"/>
    <sheet name="For MIC Desk Use ONL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R2" i="3" s="1"/>
  <c r="D3" i="3"/>
  <c r="P3" i="3" s="1"/>
  <c r="D4" i="3"/>
  <c r="Q4" i="3" s="1"/>
  <c r="D5" i="3"/>
  <c r="R5" i="3" s="1"/>
  <c r="D6" i="3"/>
  <c r="S6" i="3" s="1"/>
  <c r="D7" i="3"/>
  <c r="P7" i="3" s="1"/>
  <c r="D8" i="3"/>
  <c r="S8" i="3" s="1"/>
  <c r="D9" i="3"/>
  <c r="P9" i="3" s="1"/>
  <c r="D10" i="3"/>
  <c r="Q10" i="3" s="1"/>
  <c r="D11" i="3"/>
  <c r="R11" i="3" s="1"/>
  <c r="B2" i="3" l="1"/>
  <c r="B11" i="3"/>
  <c r="H11" i="3"/>
  <c r="B8" i="3"/>
  <c r="O11" i="3"/>
  <c r="N9" i="3"/>
  <c r="L8" i="3"/>
  <c r="N5" i="3"/>
  <c r="U11" i="3"/>
  <c r="S9" i="3"/>
  <c r="Q8" i="3"/>
  <c r="E8" i="3"/>
  <c r="F8" i="3"/>
  <c r="R8" i="3"/>
  <c r="C11" i="3"/>
  <c r="A5" i="3"/>
  <c r="L11" i="3"/>
  <c r="J9" i="3"/>
  <c r="I8" i="3"/>
  <c r="G5" i="3"/>
  <c r="T11" i="3"/>
  <c r="V8" i="3"/>
  <c r="P5" i="3"/>
  <c r="M8" i="3"/>
  <c r="H4" i="3"/>
  <c r="P11" i="3"/>
  <c r="C4" i="3"/>
  <c r="E11" i="3"/>
  <c r="K11" i="3"/>
  <c r="G9" i="3"/>
  <c r="H8" i="3"/>
  <c r="I4" i="3"/>
  <c r="Q11" i="3"/>
  <c r="U8" i="3"/>
  <c r="T4" i="3"/>
  <c r="O10" i="3"/>
  <c r="T10" i="3"/>
  <c r="C10" i="3"/>
  <c r="N10" i="3"/>
  <c r="J10" i="3"/>
  <c r="M9" i="3"/>
  <c r="F9" i="3"/>
  <c r="M5" i="3"/>
  <c r="C9" i="3"/>
  <c r="B10" i="3"/>
  <c r="B4" i="3"/>
  <c r="A8" i="3"/>
  <c r="E10" i="3"/>
  <c r="N11" i="3"/>
  <c r="J11" i="3"/>
  <c r="G11" i="3"/>
  <c r="M10" i="3"/>
  <c r="I10" i="3"/>
  <c r="F10" i="3"/>
  <c r="L9" i="3"/>
  <c r="H9" i="3"/>
  <c r="O8" i="3"/>
  <c r="K8" i="3"/>
  <c r="K6" i="3"/>
  <c r="J5" i="3"/>
  <c r="M4" i="3"/>
  <c r="F4" i="3"/>
  <c r="W8" i="3"/>
  <c r="S11" i="3"/>
  <c r="V10" i="3"/>
  <c r="R10" i="3"/>
  <c r="U9" i="3"/>
  <c r="Q9" i="3"/>
  <c r="T8" i="3"/>
  <c r="P8" i="3"/>
  <c r="T5" i="3"/>
  <c r="S4" i="3"/>
  <c r="A10" i="3"/>
  <c r="K10" i="3"/>
  <c r="W10" i="3"/>
  <c r="P10" i="3"/>
  <c r="R6" i="3"/>
  <c r="B5" i="3"/>
  <c r="A9" i="3"/>
  <c r="G10" i="3"/>
  <c r="I9" i="3"/>
  <c r="O6" i="3"/>
  <c r="F5" i="3"/>
  <c r="W9" i="3"/>
  <c r="S10" i="3"/>
  <c r="V9" i="3"/>
  <c r="R9" i="3"/>
  <c r="U5" i="3"/>
  <c r="C8" i="3"/>
  <c r="B9" i="3"/>
  <c r="A11" i="3"/>
  <c r="A6" i="3"/>
  <c r="E9" i="3"/>
  <c r="M11" i="3"/>
  <c r="I11" i="3"/>
  <c r="F11" i="3"/>
  <c r="L10" i="3"/>
  <c r="H10" i="3"/>
  <c r="O9" i="3"/>
  <c r="K9" i="3"/>
  <c r="N8" i="3"/>
  <c r="J8" i="3"/>
  <c r="G8" i="3"/>
  <c r="I5" i="3"/>
  <c r="L4" i="3"/>
  <c r="W11" i="3"/>
  <c r="V11" i="3"/>
  <c r="U10" i="3"/>
  <c r="T9" i="3"/>
  <c r="V6" i="3"/>
  <c r="Q5" i="3"/>
  <c r="P4" i="3"/>
  <c r="E7" i="3"/>
  <c r="L7" i="3"/>
  <c r="H3" i="3"/>
  <c r="W7" i="3"/>
  <c r="S3" i="3"/>
  <c r="C7" i="3"/>
  <c r="E6" i="3"/>
  <c r="O7" i="3"/>
  <c r="J6" i="3"/>
  <c r="G6" i="3"/>
  <c r="K3" i="3"/>
  <c r="W6" i="3"/>
  <c r="R7" i="3"/>
  <c r="Q6" i="3"/>
  <c r="V3" i="3"/>
  <c r="C6" i="3"/>
  <c r="B7" i="3"/>
  <c r="B3" i="3"/>
  <c r="A4" i="3"/>
  <c r="E5" i="3"/>
  <c r="N7" i="3"/>
  <c r="J7" i="3"/>
  <c r="G7" i="3"/>
  <c r="M6" i="3"/>
  <c r="I6" i="3"/>
  <c r="F6" i="3"/>
  <c r="L5" i="3"/>
  <c r="H5" i="3"/>
  <c r="O4" i="3"/>
  <c r="K4" i="3"/>
  <c r="N3" i="3"/>
  <c r="J3" i="3"/>
  <c r="G3" i="3"/>
  <c r="W5" i="3"/>
  <c r="U7" i="3"/>
  <c r="Q7" i="3"/>
  <c r="T6" i="3"/>
  <c r="P6" i="3"/>
  <c r="S5" i="3"/>
  <c r="V4" i="3"/>
  <c r="R4" i="3"/>
  <c r="U3" i="3"/>
  <c r="Q3" i="3"/>
  <c r="E3" i="3"/>
  <c r="H7" i="3"/>
  <c r="L3" i="3"/>
  <c r="W3" i="3"/>
  <c r="S7" i="3"/>
  <c r="C3" i="3"/>
  <c r="K7" i="3"/>
  <c r="N6" i="3"/>
  <c r="O3" i="3"/>
  <c r="V7" i="3"/>
  <c r="U6" i="3"/>
  <c r="R3" i="3"/>
  <c r="C5" i="3"/>
  <c r="B6" i="3"/>
  <c r="A7" i="3"/>
  <c r="A3" i="3"/>
  <c r="E4" i="3"/>
  <c r="M7" i="3"/>
  <c r="I7" i="3"/>
  <c r="F7" i="3"/>
  <c r="L6" i="3"/>
  <c r="H6" i="3"/>
  <c r="O5" i="3"/>
  <c r="K5" i="3"/>
  <c r="N4" i="3"/>
  <c r="J4" i="3"/>
  <c r="G4" i="3"/>
  <c r="M3" i="3"/>
  <c r="I3" i="3"/>
  <c r="F3" i="3"/>
  <c r="W4" i="3"/>
  <c r="T7" i="3"/>
  <c r="V5" i="3"/>
  <c r="U4" i="3"/>
  <c r="T3" i="3"/>
  <c r="U2" i="3"/>
  <c r="O2" i="3"/>
  <c r="K2" i="3"/>
  <c r="W2" i="3"/>
  <c r="T2" i="3"/>
  <c r="E2" i="3"/>
  <c r="L2" i="3"/>
  <c r="H2" i="3"/>
  <c r="A2" i="3"/>
  <c r="N2" i="3"/>
  <c r="J2" i="3"/>
  <c r="G2" i="3"/>
  <c r="P2" i="3"/>
  <c r="S2" i="3"/>
  <c r="Q2" i="3"/>
  <c r="C2" i="3"/>
  <c r="M2" i="3"/>
  <c r="I2" i="3"/>
  <c r="F2" i="3"/>
  <c r="V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P6" authorId="0" shapeId="0" xr:uid="{89FEA0AB-2D72-41BE-AB7C-F41B3D91D56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Mark what requirements personnel will need for the deployment.
For Example- if Airtravel, meals and accommodation is required, mark with X in Airtravel and Meals-Accommodation</t>
        </r>
      </text>
    </comment>
    <comment ref="A7" authorId="0" shapeId="0" xr:uid="{FF059FBA-F902-49AD-BE90-B2CC4F5F9E0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For example-
IMTMIC123240012; If not known, please contact MIC Desk and request the Reference Number or add fire name</t>
        </r>
      </text>
    </comment>
    <comment ref="D7" authorId="0" shapeId="0" xr:uid="{F0C0537C-A08C-4C53-8F37-CCAB923A890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E7" authorId="0" shapeId="0" xr:uid="{D98E0618-ED01-4943-8E5F-305AA318DA1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Please use the same name as is listed on government documents for travel
Such as driver's licence, passport, etc</t>
        </r>
      </text>
    </comment>
    <comment ref="H7" authorId="0" shapeId="0" xr:uid="{54F1F49F-935E-4BB7-9866-7D3596B5168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7" authorId="0" shapeId="0" xr:uid="{478A33BE-4C65-4EF1-8750-8439C645BD6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This field is for the purpose of room allocations</t>
        </r>
      </text>
    </comment>
    <comment ref="N7" authorId="0" shapeId="0" xr:uid="{B5A1F508-3776-498C-A7F1-97552579C96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O7" authorId="0" shapeId="0" xr:uid="{D8249601-D83A-42DD-8A56-7CCD21CA462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</commentList>
</comments>
</file>

<file path=xl/sharedStrings.xml><?xml version="1.0" encoding="utf-8"?>
<sst xmlns="http://schemas.openxmlformats.org/spreadsheetml/2006/main" count="158" uniqueCount="141">
  <si>
    <t>Preferred Agency</t>
  </si>
  <si>
    <t>Response Type</t>
  </si>
  <si>
    <t>Shift Allocation</t>
  </si>
  <si>
    <t>Initial / Replacement</t>
  </si>
  <si>
    <t>Y/N</t>
  </si>
  <si>
    <t>Role (STL/RTC/OIC/Driver/Crew)</t>
  </si>
  <si>
    <t>Gender</t>
  </si>
  <si>
    <t>Area</t>
  </si>
  <si>
    <t>Position</t>
  </si>
  <si>
    <t>Staff / Volunteer</t>
  </si>
  <si>
    <t>Rank</t>
  </si>
  <si>
    <t>Mark with X</t>
  </si>
  <si>
    <t>RFS</t>
  </si>
  <si>
    <t>Single Shift (max. 12 hrs including travel)</t>
  </si>
  <si>
    <t>Day</t>
  </si>
  <si>
    <t>Initial</t>
  </si>
  <si>
    <t>Y</t>
  </si>
  <si>
    <t>Strike Team Leader (STL)</t>
  </si>
  <si>
    <t>M</t>
  </si>
  <si>
    <t>Greater Sydney</t>
  </si>
  <si>
    <t>ICC-Deputy Incident Controller</t>
  </si>
  <si>
    <t>Staff</t>
  </si>
  <si>
    <t>Group Officer</t>
  </si>
  <si>
    <t>FRNSW</t>
  </si>
  <si>
    <t>1-2-1</t>
  </si>
  <si>
    <t>Night</t>
  </si>
  <si>
    <t>Replacement</t>
  </si>
  <si>
    <t>N</t>
  </si>
  <si>
    <t>Response Team Coordinator (RTC)</t>
  </si>
  <si>
    <t>F</t>
  </si>
  <si>
    <t>Hunter</t>
  </si>
  <si>
    <t>ICC-Operations Officer</t>
  </si>
  <si>
    <t>Volunteer</t>
  </si>
  <si>
    <t>Captain</t>
  </si>
  <si>
    <t>X</t>
  </si>
  <si>
    <t>NPWS</t>
  </si>
  <si>
    <t>1-3-1</t>
  </si>
  <si>
    <t>Swing</t>
  </si>
  <si>
    <t>Officer In Charge (OIC)</t>
  </si>
  <si>
    <t>Non-binary/X</t>
  </si>
  <si>
    <t>North Eastern</t>
  </si>
  <si>
    <t>ICC-Logistics Officer</t>
  </si>
  <si>
    <t>Senior Deputy Captain</t>
  </si>
  <si>
    <t>FCNSW</t>
  </si>
  <si>
    <t>1-5-1</t>
  </si>
  <si>
    <t>Driver</t>
  </si>
  <si>
    <t>North Western</t>
  </si>
  <si>
    <t>ICC-Logistics Support</t>
  </si>
  <si>
    <t>Deputy Captain</t>
  </si>
  <si>
    <t>No Preferred Agency</t>
  </si>
  <si>
    <t>Crew</t>
  </si>
  <si>
    <t>South Eastern</t>
  </si>
  <si>
    <t>ICC-Finance Support</t>
  </si>
  <si>
    <t>Firefighter</t>
  </si>
  <si>
    <t>South Western</t>
  </si>
  <si>
    <t>ICC-Planning Officer</t>
  </si>
  <si>
    <t>Western</t>
  </si>
  <si>
    <t>Headquarters</t>
  </si>
  <si>
    <t>ICC-Situation Support</t>
  </si>
  <si>
    <t>ICC-Resource Support</t>
  </si>
  <si>
    <t>ICC-CAD Operator</t>
  </si>
  <si>
    <t>ICC-Safety Advisor</t>
  </si>
  <si>
    <t>Other (e.g. non-RFS)</t>
  </si>
  <si>
    <t>ICC-RFS Liaison Officer</t>
  </si>
  <si>
    <t>ICC-Media Liaison Officer</t>
  </si>
  <si>
    <t>ICC-Community Liaison Officer</t>
  </si>
  <si>
    <t>ICC-GIS Operator</t>
  </si>
  <si>
    <t>ICC-GIS Assistant</t>
  </si>
  <si>
    <t>ICC-Air Operations Manager</t>
  </si>
  <si>
    <t>ICC-Aircraft Officer</t>
  </si>
  <si>
    <t>ICC-Aviation Communication</t>
  </si>
  <si>
    <t>ICC-Management Support Officer</t>
  </si>
  <si>
    <t>ICC-Communications</t>
  </si>
  <si>
    <t>ICC-Response Team Coordinator</t>
  </si>
  <si>
    <t>ICC-Deputy Response Team Coordinator</t>
  </si>
  <si>
    <t>Field Personnel-Divisional Commander</t>
  </si>
  <si>
    <t>Field Personnel-Sector Commander</t>
  </si>
  <si>
    <t>Field Personnel-Staging Area Coordinator</t>
  </si>
  <si>
    <t>Field Personnel-Base Camp Coordinator</t>
  </si>
  <si>
    <t>Field Personnel-Air Attack Supervisor</t>
  </si>
  <si>
    <t>Field Personnel-Air/Heli Base Manager</t>
  </si>
  <si>
    <t>Field Personnel-Air Base Operator</t>
  </si>
  <si>
    <t>Field Personnel-Air Observer</t>
  </si>
  <si>
    <t>Field Personnel-Airborne Systems Operator</t>
  </si>
  <si>
    <t>Field Personnel-Aircraft Officer</t>
  </si>
  <si>
    <t>SAP 6 Dispatch of Incident Management Team Personnel</t>
  </si>
  <si>
    <t>IMT Reference Number from MIC Desk/Fire Name</t>
  </si>
  <si>
    <t>IMT / Field Personnel Position</t>
  </si>
  <si>
    <t>Personnel (SAP) ID</t>
  </si>
  <si>
    <t>First Name</t>
  </si>
  <si>
    <t>Surname</t>
  </si>
  <si>
    <t>Contact No.</t>
  </si>
  <si>
    <t>Email</t>
  </si>
  <si>
    <t>Staff / Volunteer (dropdown)</t>
  </si>
  <si>
    <t>From Area / Agency (dropdown)</t>
  </si>
  <si>
    <t>From District (or agency if not RFS)</t>
  </si>
  <si>
    <t>From Brigade (or agency if not RFS)</t>
  </si>
  <si>
    <t>Gender (for room allocations) (dropdown)</t>
  </si>
  <si>
    <t>Dietary Needs
(Specific)</t>
  </si>
  <si>
    <t>Travel To Date</t>
  </si>
  <si>
    <t>Travel From Date</t>
  </si>
  <si>
    <t>RFS Appliance</t>
  </si>
  <si>
    <t>Arranged Road Transport</t>
  </si>
  <si>
    <t>Arranged Airtravel</t>
  </si>
  <si>
    <t>Additional Baggage</t>
  </si>
  <si>
    <t>Meals - Travel</t>
  </si>
  <si>
    <t>Accommodation</t>
  </si>
  <si>
    <t>Meals - Accommodation</t>
  </si>
  <si>
    <t>Please Outline Travel Plan, Accommodation requirements, Other Notes (free text)</t>
  </si>
  <si>
    <t>IMT Reference Number from MIC Desk (e.g. IMTMIC123240012; If not known, please contact MIC Desk and request the Reference Number)</t>
  </si>
  <si>
    <t>First Name (as per government ID for travel bookings)</t>
  </si>
  <si>
    <t>Surname (as per government ID for travel bookings)</t>
  </si>
  <si>
    <t>From Area (dropdown)</t>
  </si>
  <si>
    <t>Dietary Needs</t>
  </si>
  <si>
    <t>Travel To Date (dd/mm/yyyy)</t>
  </si>
  <si>
    <t>Travel From Date (dd/mm/yyyy)</t>
  </si>
  <si>
    <t>ICC-Public Information Officer</t>
  </si>
  <si>
    <t>Road Transport</t>
  </si>
  <si>
    <t>Airtravel</t>
  </si>
  <si>
    <t>Travel Requirements (mark with X)</t>
  </si>
  <si>
    <t>ICC-Planning Support</t>
  </si>
  <si>
    <t>ICC-Intelligence Officer</t>
  </si>
  <si>
    <t>ICC-Plant Operations Manager</t>
  </si>
  <si>
    <t>ICC-Fire Behaviour Analyst</t>
  </si>
  <si>
    <t>ICC-Chaplain</t>
  </si>
  <si>
    <t>ICC-Operations Support</t>
  </si>
  <si>
    <t>ICC-Safety Officer</t>
  </si>
  <si>
    <t>ICC-Public Information Support</t>
  </si>
  <si>
    <t>ICC-Information and Warnings Officer</t>
  </si>
  <si>
    <t>ICC-RFS Liaison (Area)</t>
  </si>
  <si>
    <t>ICC-RFS Liaison (Local)</t>
  </si>
  <si>
    <t>ICC-BIA State Coordinator</t>
  </si>
  <si>
    <t>ICC-BIA IMT Coordinator</t>
  </si>
  <si>
    <t>Field Personnel-Heavy Plant Supervisor</t>
  </si>
  <si>
    <t>Field Personnel-Community Field Liaison Officer</t>
  </si>
  <si>
    <t>Field Personnel-Fire Investigator</t>
  </si>
  <si>
    <t>Field Personnel-Safety Officer</t>
  </si>
  <si>
    <t xml:space="preserve">Field Personnel-Transport Officer </t>
  </si>
  <si>
    <t>Field Personnel-RPAS Pilot</t>
  </si>
  <si>
    <t>Field Personnel-BIA Field Coordinator</t>
  </si>
  <si>
    <t>Field Personnel-BIA Team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</si>
</sst>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quotePrefix="1" applyNumberFormat="1" applyBorder="1"/>
    <xf numFmtId="0" fontId="0" fillId="0" borderId="1" xfId="0" quotePrefix="1" applyBorder="1"/>
    <xf numFmtId="0" fontId="1" fillId="0" borderId="2" xfId="0" applyFont="1" applyBorder="1"/>
    <xf numFmtId="0" fontId="0" fillId="0" borderId="2" xfId="0" applyBorder="1"/>
    <xf numFmtId="0" fontId="0" fillId="0" borderId="14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4" fontId="0" fillId="0" borderId="1" xfId="0" applyNumberForma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4" fontId="0" fillId="0" borderId="9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hidden="1"/>
    </xf>
    <xf numFmtId="0" fontId="1" fillId="2" borderId="3" xfId="0" applyFont="1" applyFill="1" applyBorder="1" applyAlignment="1" applyProtection="1">
      <alignment vertical="top" wrapText="1"/>
      <protection hidden="1"/>
    </xf>
    <xf numFmtId="0" fontId="1" fillId="2" borderId="17" xfId="0" applyFont="1" applyFill="1" applyBorder="1" applyAlignment="1" applyProtection="1">
      <alignment vertical="top" wrapText="1"/>
      <protection hidden="1"/>
    </xf>
    <xf numFmtId="0" fontId="1" fillId="3" borderId="4" xfId="0" applyFont="1" applyFill="1" applyBorder="1" applyAlignment="1" applyProtection="1">
      <alignment horizontal="left" vertical="top" textRotation="90" wrapText="1"/>
      <protection hidden="1"/>
    </xf>
    <xf numFmtId="0" fontId="1" fillId="3" borderId="3" xfId="0" applyFont="1" applyFill="1" applyBorder="1" applyAlignment="1" applyProtection="1">
      <alignment horizontal="left" vertical="top" textRotation="90" wrapText="1"/>
      <protection hidden="1"/>
    </xf>
    <xf numFmtId="0" fontId="1" fillId="3" borderId="5" xfId="0" applyFont="1" applyFill="1" applyBorder="1" applyAlignment="1" applyProtection="1">
      <alignment horizontal="left" vertical="top" textRotation="90" wrapText="1"/>
      <protection hidden="1"/>
    </xf>
    <xf numFmtId="0" fontId="1" fillId="2" borderId="18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14" fontId="0" fillId="0" borderId="1" xfId="0" applyNumberForma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vertical="top" wrapText="1"/>
      <protection locked="0"/>
    </xf>
    <xf numFmtId="0" fontId="5" fillId="0" borderId="20" xfId="1" applyBorder="1" applyAlignment="1" applyProtection="1">
      <alignment vertical="top" wrapText="1"/>
      <protection locked="0"/>
    </xf>
    <xf numFmtId="14" fontId="0" fillId="0" borderId="20" xfId="0" applyNumberFormat="1" applyBorder="1" applyAlignment="1" applyProtection="1">
      <alignment vertical="top" wrapText="1"/>
      <protection locked="0"/>
    </xf>
    <xf numFmtId="14" fontId="0" fillId="0" borderId="21" xfId="0" applyNumberForma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14" fontId="0" fillId="0" borderId="7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14" fontId="0" fillId="0" borderId="10" xfId="0" applyNumberFormat="1" applyBorder="1" applyAlignment="1" applyProtection="1">
      <alignment vertical="top" wrapText="1"/>
      <protection locked="0"/>
    </xf>
    <xf numFmtId="0" fontId="1" fillId="3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 codeName="Sheet1">
    <tabColor theme="1"/>
  </sheetPr>
  <dimension ref="A1:L55"/>
  <sheetViews>
    <sheetView showGridLines="0" topLeftCell="D1" workbookViewId="0">
      <selection activeCell="I41" sqref="I41"/>
    </sheetView>
  </sheetViews>
  <sheetFormatPr defaultRowHeight="14.5" x14ac:dyDescent="0.35"/>
  <cols>
    <col min="1" max="1" width="18.26953125" bestFit="1" customWidth="1"/>
    <col min="2" max="2" width="36.26953125" bestFit="1" customWidth="1"/>
    <col min="3" max="3" width="14.453125" bestFit="1" customWidth="1"/>
    <col min="4" max="4" width="19.453125" bestFit="1" customWidth="1"/>
    <col min="6" max="6" width="30.7265625" bestFit="1" customWidth="1"/>
    <col min="8" max="8" width="19.453125" customWidth="1"/>
    <col min="9" max="9" width="44.7265625" bestFit="1" customWidth="1"/>
    <col min="10" max="10" width="15.453125" bestFit="1" customWidth="1"/>
    <col min="11" max="11" width="20" bestFit="1" customWidth="1"/>
    <col min="12" max="12" width="10.453125" bestFit="1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6" t="s">
        <v>18</v>
      </c>
      <c r="H2" s="6" t="s">
        <v>19</v>
      </c>
      <c r="I2" s="1" t="s">
        <v>20</v>
      </c>
      <c r="J2" s="1" t="s">
        <v>21</v>
      </c>
      <c r="K2" s="1" t="s">
        <v>22</v>
      </c>
      <c r="L2" s="1"/>
    </row>
    <row r="3" spans="1:12" x14ac:dyDescent="0.35">
      <c r="A3" s="1" t="s">
        <v>23</v>
      </c>
      <c r="B3" s="3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6" t="s">
        <v>29</v>
      </c>
      <c r="H3" s="6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35">
      <c r="A4" s="1" t="s">
        <v>35</v>
      </c>
      <c r="B4" s="4" t="s">
        <v>36</v>
      </c>
      <c r="C4" s="1" t="s">
        <v>37</v>
      </c>
      <c r="F4" s="1" t="s">
        <v>38</v>
      </c>
      <c r="G4" t="s">
        <v>39</v>
      </c>
      <c r="H4" s="6" t="s">
        <v>40</v>
      </c>
      <c r="I4" s="1" t="s">
        <v>41</v>
      </c>
      <c r="K4" s="1" t="s">
        <v>42</v>
      </c>
    </row>
    <row r="5" spans="1:12" x14ac:dyDescent="0.35">
      <c r="A5" s="1" t="s">
        <v>43</v>
      </c>
      <c r="B5" s="4" t="s">
        <v>44</v>
      </c>
      <c r="F5" s="1" t="s">
        <v>45</v>
      </c>
      <c r="H5" s="6" t="s">
        <v>46</v>
      </c>
      <c r="I5" s="1" t="s">
        <v>47</v>
      </c>
      <c r="K5" s="1" t="s">
        <v>48</v>
      </c>
    </row>
    <row r="6" spans="1:12" x14ac:dyDescent="0.35">
      <c r="A6" s="1" t="s">
        <v>49</v>
      </c>
      <c r="F6" s="1" t="s">
        <v>50</v>
      </c>
      <c r="H6" s="6" t="s">
        <v>51</v>
      </c>
      <c r="I6" s="1" t="s">
        <v>52</v>
      </c>
      <c r="K6" s="1" t="s">
        <v>53</v>
      </c>
    </row>
    <row r="7" spans="1:12" x14ac:dyDescent="0.35">
      <c r="H7" s="6" t="s">
        <v>54</v>
      </c>
      <c r="I7" s="1" t="s">
        <v>55</v>
      </c>
    </row>
    <row r="8" spans="1:12" x14ac:dyDescent="0.35">
      <c r="H8" s="6" t="s">
        <v>56</v>
      </c>
      <c r="I8" s="1" t="s">
        <v>120</v>
      </c>
    </row>
    <row r="9" spans="1:12" x14ac:dyDescent="0.35">
      <c r="H9" s="6" t="s">
        <v>57</v>
      </c>
      <c r="I9" s="1" t="s">
        <v>121</v>
      </c>
    </row>
    <row r="10" spans="1:12" x14ac:dyDescent="0.35">
      <c r="H10" s="1" t="s">
        <v>23</v>
      </c>
      <c r="I10" s="1" t="s">
        <v>58</v>
      </c>
    </row>
    <row r="11" spans="1:12" x14ac:dyDescent="0.35">
      <c r="H11" s="1" t="s">
        <v>35</v>
      </c>
      <c r="I11" s="1" t="s">
        <v>59</v>
      </c>
    </row>
    <row r="12" spans="1:12" x14ac:dyDescent="0.35">
      <c r="H12" s="1" t="s">
        <v>43</v>
      </c>
      <c r="I12" s="1" t="s">
        <v>60</v>
      </c>
    </row>
    <row r="13" spans="1:12" x14ac:dyDescent="0.35">
      <c r="H13" s="6" t="s">
        <v>62</v>
      </c>
      <c r="I13" s="1" t="s">
        <v>61</v>
      </c>
    </row>
    <row r="14" spans="1:12" x14ac:dyDescent="0.35">
      <c r="I14" s="1" t="s">
        <v>63</v>
      </c>
    </row>
    <row r="15" spans="1:12" x14ac:dyDescent="0.35">
      <c r="I15" s="1" t="s">
        <v>116</v>
      </c>
    </row>
    <row r="16" spans="1:12" x14ac:dyDescent="0.35">
      <c r="I16" s="1" t="s">
        <v>64</v>
      </c>
    </row>
    <row r="17" spans="9:9" x14ac:dyDescent="0.35">
      <c r="I17" s="1" t="s">
        <v>65</v>
      </c>
    </row>
    <row r="18" spans="9:9" x14ac:dyDescent="0.35">
      <c r="I18" s="1" t="s">
        <v>66</v>
      </c>
    </row>
    <row r="19" spans="9:9" x14ac:dyDescent="0.35">
      <c r="I19" s="1" t="s">
        <v>67</v>
      </c>
    </row>
    <row r="20" spans="9:9" x14ac:dyDescent="0.35">
      <c r="I20" s="1" t="s">
        <v>68</v>
      </c>
    </row>
    <row r="21" spans="9:9" x14ac:dyDescent="0.35">
      <c r="I21" s="1" t="s">
        <v>69</v>
      </c>
    </row>
    <row r="22" spans="9:9" x14ac:dyDescent="0.35">
      <c r="I22" s="1" t="s">
        <v>70</v>
      </c>
    </row>
    <row r="23" spans="9:9" x14ac:dyDescent="0.35">
      <c r="I23" s="1" t="s">
        <v>71</v>
      </c>
    </row>
    <row r="24" spans="9:9" x14ac:dyDescent="0.35">
      <c r="I24" s="1" t="s">
        <v>72</v>
      </c>
    </row>
    <row r="25" spans="9:9" x14ac:dyDescent="0.35">
      <c r="I25" s="1" t="s">
        <v>73</v>
      </c>
    </row>
    <row r="26" spans="9:9" x14ac:dyDescent="0.35">
      <c r="I26" s="1" t="s">
        <v>122</v>
      </c>
    </row>
    <row r="27" spans="9:9" x14ac:dyDescent="0.35">
      <c r="I27" s="1" t="s">
        <v>74</v>
      </c>
    </row>
    <row r="28" spans="9:9" x14ac:dyDescent="0.35">
      <c r="I28" s="1" t="s">
        <v>123</v>
      </c>
    </row>
    <row r="29" spans="9:9" x14ac:dyDescent="0.35">
      <c r="I29" s="1" t="s">
        <v>124</v>
      </c>
    </row>
    <row r="30" spans="9:9" x14ac:dyDescent="0.35">
      <c r="I30" s="1" t="s">
        <v>125</v>
      </c>
    </row>
    <row r="31" spans="9:9" x14ac:dyDescent="0.35">
      <c r="I31" s="1" t="s">
        <v>126</v>
      </c>
    </row>
    <row r="32" spans="9:9" x14ac:dyDescent="0.35">
      <c r="I32" s="1" t="s">
        <v>127</v>
      </c>
    </row>
    <row r="33" spans="9:9" x14ac:dyDescent="0.35">
      <c r="I33" s="1" t="s">
        <v>128</v>
      </c>
    </row>
    <row r="34" spans="9:9" x14ac:dyDescent="0.35">
      <c r="I34" s="1" t="s">
        <v>129</v>
      </c>
    </row>
    <row r="35" spans="9:9" x14ac:dyDescent="0.35">
      <c r="I35" s="1" t="s">
        <v>130</v>
      </c>
    </row>
    <row r="36" spans="9:9" x14ac:dyDescent="0.35">
      <c r="I36" s="1" t="s">
        <v>131</v>
      </c>
    </row>
    <row r="37" spans="9:9" x14ac:dyDescent="0.35">
      <c r="I37" s="1" t="s">
        <v>132</v>
      </c>
    </row>
    <row r="38" spans="9:9" x14ac:dyDescent="0.35">
      <c r="I38" s="1" t="s">
        <v>75</v>
      </c>
    </row>
    <row r="39" spans="9:9" x14ac:dyDescent="0.35">
      <c r="I39" s="1" t="s">
        <v>76</v>
      </c>
    </row>
    <row r="40" spans="9:9" x14ac:dyDescent="0.35">
      <c r="I40" s="1" t="s">
        <v>77</v>
      </c>
    </row>
    <row r="41" spans="9:9" x14ac:dyDescent="0.35">
      <c r="I41" s="1" t="s">
        <v>78</v>
      </c>
    </row>
    <row r="42" spans="9:9" x14ac:dyDescent="0.35">
      <c r="I42" s="1" t="s">
        <v>79</v>
      </c>
    </row>
    <row r="43" spans="9:9" x14ac:dyDescent="0.35">
      <c r="I43" s="1" t="s">
        <v>80</v>
      </c>
    </row>
    <row r="44" spans="9:9" x14ac:dyDescent="0.35">
      <c r="I44" s="1" t="s">
        <v>81</v>
      </c>
    </row>
    <row r="45" spans="9:9" x14ac:dyDescent="0.35">
      <c r="I45" s="1" t="s">
        <v>82</v>
      </c>
    </row>
    <row r="46" spans="9:9" x14ac:dyDescent="0.35">
      <c r="I46" s="1" t="s">
        <v>83</v>
      </c>
    </row>
    <row r="47" spans="9:9" x14ac:dyDescent="0.35">
      <c r="I47" s="1" t="s">
        <v>84</v>
      </c>
    </row>
    <row r="48" spans="9:9" x14ac:dyDescent="0.35">
      <c r="I48" s="1" t="s">
        <v>133</v>
      </c>
    </row>
    <row r="49" spans="9:9" x14ac:dyDescent="0.35">
      <c r="I49" s="1" t="s">
        <v>134</v>
      </c>
    </row>
    <row r="50" spans="9:9" x14ac:dyDescent="0.35">
      <c r="I50" s="1" t="s">
        <v>135</v>
      </c>
    </row>
    <row r="51" spans="9:9" x14ac:dyDescent="0.35">
      <c r="I51" s="1" t="s">
        <v>136</v>
      </c>
    </row>
    <row r="52" spans="9:9" x14ac:dyDescent="0.35">
      <c r="I52" s="1" t="s">
        <v>137</v>
      </c>
    </row>
    <row r="53" spans="9:9" x14ac:dyDescent="0.35">
      <c r="I53" s="1" t="s">
        <v>138</v>
      </c>
    </row>
    <row r="54" spans="9:9" x14ac:dyDescent="0.35">
      <c r="I54" s="1" t="s">
        <v>139</v>
      </c>
    </row>
    <row r="55" spans="9:9" x14ac:dyDescent="0.35">
      <c r="I55" s="1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020B-223F-49CD-A19E-997678C4F7FD}">
  <sheetPr codeName="Sheet2">
    <tabColor theme="3" tint="0.749992370372631"/>
  </sheetPr>
  <dimension ref="A1:W17"/>
  <sheetViews>
    <sheetView showGridLines="0" tabSelected="1" zoomScale="70" zoomScaleNormal="70" workbookViewId="0">
      <pane ySplit="7" topLeftCell="A8" activePane="bottomLeft" state="frozen"/>
      <selection activeCell="B41" sqref="B41"/>
      <selection pane="bottomLeft" activeCell="B8" sqref="B8"/>
    </sheetView>
  </sheetViews>
  <sheetFormatPr defaultColWidth="31.54296875" defaultRowHeight="14.5" x14ac:dyDescent="0.35"/>
  <cols>
    <col min="1" max="1" width="20.7265625" style="36" customWidth="1"/>
    <col min="2" max="2" width="22.7265625" style="36" customWidth="1"/>
    <col min="3" max="3" width="18.7265625" style="36" customWidth="1"/>
    <col min="4" max="4" width="22" style="36" customWidth="1"/>
    <col min="5" max="5" width="17" style="36" customWidth="1"/>
    <col min="6" max="6" width="15.7265625" style="36" customWidth="1"/>
    <col min="7" max="7" width="32.7265625" style="36" customWidth="1"/>
    <col min="8" max="8" width="12" style="36" customWidth="1"/>
    <col min="9" max="10" width="13.7265625" style="36" customWidth="1"/>
    <col min="11" max="11" width="16.7265625" style="36" customWidth="1"/>
    <col min="12" max="12" width="15.54296875" style="36" customWidth="1"/>
    <col min="13" max="14" width="15.26953125" style="36" customWidth="1"/>
    <col min="15" max="15" width="16.7265625" style="36" customWidth="1"/>
    <col min="16" max="16" width="3.54296875" style="36" customWidth="1"/>
    <col min="17" max="17" width="3.54296875" style="36" bestFit="1" customWidth="1"/>
    <col min="18" max="18" width="3.54296875" style="36" customWidth="1"/>
    <col min="19" max="20" width="3.54296875" style="36" bestFit="1" customWidth="1"/>
    <col min="21" max="21" width="3.54296875" style="36" customWidth="1"/>
    <col min="22" max="22" width="3.7265625" style="36" customWidth="1"/>
    <col min="23" max="16384" width="31.54296875" style="36"/>
  </cols>
  <sheetData>
    <row r="1" spans="1:23" ht="50.65" customHeight="1" x14ac:dyDescent="0.35">
      <c r="A1" s="35" t="s">
        <v>85</v>
      </c>
    </row>
    <row r="2" spans="1:23" x14ac:dyDescent="0.35">
      <c r="A2" s="37"/>
    </row>
    <row r="3" spans="1:23" x14ac:dyDescent="0.35">
      <c r="A3" s="37"/>
    </row>
    <row r="4" spans="1:23" x14ac:dyDescent="0.35">
      <c r="A4" s="37"/>
    </row>
    <row r="5" spans="1:23" ht="15" thickBot="1" x14ac:dyDescent="0.4"/>
    <row r="6" spans="1:23" ht="30.75" customHeight="1" thickBot="1" x14ac:dyDescent="0.4">
      <c r="P6" s="58" t="s">
        <v>119</v>
      </c>
      <c r="Q6" s="59"/>
      <c r="R6" s="59"/>
      <c r="S6" s="59"/>
      <c r="T6" s="59"/>
      <c r="U6" s="59"/>
      <c r="V6" s="60"/>
    </row>
    <row r="7" spans="1:23" ht="130.15" customHeight="1" thickBot="1" x14ac:dyDescent="0.4">
      <c r="A7" s="40" t="s">
        <v>86</v>
      </c>
      <c r="B7" s="41" t="s">
        <v>87</v>
      </c>
      <c r="C7" s="41" t="s">
        <v>88</v>
      </c>
      <c r="D7" s="41" t="s">
        <v>89</v>
      </c>
      <c r="E7" s="41" t="s">
        <v>90</v>
      </c>
      <c r="F7" s="41" t="s">
        <v>91</v>
      </c>
      <c r="G7" s="41" t="s">
        <v>92</v>
      </c>
      <c r="H7" s="41" t="s">
        <v>93</v>
      </c>
      <c r="I7" s="41" t="s">
        <v>94</v>
      </c>
      <c r="J7" s="41" t="s">
        <v>95</v>
      </c>
      <c r="K7" s="41" t="s">
        <v>96</v>
      </c>
      <c r="L7" s="41" t="s">
        <v>97</v>
      </c>
      <c r="M7" s="41" t="s">
        <v>98</v>
      </c>
      <c r="N7" s="41" t="s">
        <v>99</v>
      </c>
      <c r="O7" s="42" t="s">
        <v>100</v>
      </c>
      <c r="P7" s="43" t="s">
        <v>101</v>
      </c>
      <c r="Q7" s="44" t="s">
        <v>117</v>
      </c>
      <c r="R7" s="44" t="s">
        <v>118</v>
      </c>
      <c r="S7" s="44" t="s">
        <v>104</v>
      </c>
      <c r="T7" s="44" t="s">
        <v>105</v>
      </c>
      <c r="U7" s="44" t="s">
        <v>106</v>
      </c>
      <c r="V7" s="45" t="s">
        <v>107</v>
      </c>
      <c r="W7" s="46" t="s">
        <v>108</v>
      </c>
    </row>
    <row r="8" spans="1:23" x14ac:dyDescent="0.35">
      <c r="A8" s="47"/>
      <c r="B8" s="48"/>
      <c r="C8" s="48"/>
      <c r="D8" s="48"/>
      <c r="E8" s="48"/>
      <c r="F8" s="49"/>
      <c r="G8" s="50"/>
      <c r="H8" s="48"/>
      <c r="I8" s="48"/>
      <c r="J8" s="48"/>
      <c r="K8" s="48"/>
      <c r="L8" s="48"/>
      <c r="M8" s="48"/>
      <c r="N8" s="51"/>
      <c r="O8" s="52"/>
      <c r="P8" s="8"/>
      <c r="Q8" s="9"/>
      <c r="R8" s="9"/>
      <c r="S8" s="9"/>
      <c r="T8" s="9"/>
      <c r="U8" s="9"/>
      <c r="V8" s="10"/>
      <c r="W8" s="11"/>
    </row>
    <row r="9" spans="1:23" x14ac:dyDescent="0.35">
      <c r="A9" s="53"/>
      <c r="B9" s="7"/>
      <c r="C9" s="12"/>
      <c r="D9" s="12"/>
      <c r="E9" s="12"/>
      <c r="F9" s="38"/>
      <c r="G9" s="12"/>
      <c r="H9" s="12"/>
      <c r="I9" s="12"/>
      <c r="J9" s="12"/>
      <c r="K9" s="12"/>
      <c r="L9" s="12"/>
      <c r="M9" s="12"/>
      <c r="N9" s="13"/>
      <c r="O9" s="54"/>
      <c r="P9" s="14"/>
      <c r="Q9" s="15"/>
      <c r="R9" s="15"/>
      <c r="S9" s="15"/>
      <c r="T9" s="15"/>
      <c r="U9" s="15"/>
      <c r="V9" s="16"/>
      <c r="W9" s="17"/>
    </row>
    <row r="10" spans="1:23" x14ac:dyDescent="0.35">
      <c r="A10" s="53"/>
      <c r="B10" s="7"/>
      <c r="C10" s="12"/>
      <c r="D10" s="12"/>
      <c r="E10" s="12"/>
      <c r="F10" s="38"/>
      <c r="G10" s="12"/>
      <c r="H10" s="12"/>
      <c r="I10" s="12"/>
      <c r="J10" s="12"/>
      <c r="K10" s="12"/>
      <c r="L10" s="12"/>
      <c r="M10" s="12"/>
      <c r="N10" s="13"/>
      <c r="O10" s="54"/>
      <c r="P10" s="14"/>
      <c r="Q10" s="15"/>
      <c r="R10" s="15"/>
      <c r="S10" s="15"/>
      <c r="T10" s="15"/>
      <c r="U10" s="15"/>
      <c r="V10" s="16"/>
      <c r="W10" s="17"/>
    </row>
    <row r="11" spans="1:23" x14ac:dyDescent="0.35">
      <c r="A11" s="53"/>
      <c r="B11" s="7"/>
      <c r="C11" s="12"/>
      <c r="D11" s="12"/>
      <c r="E11" s="12"/>
      <c r="F11" s="38"/>
      <c r="G11" s="12"/>
      <c r="H11" s="12"/>
      <c r="I11" s="12"/>
      <c r="J11" s="12"/>
      <c r="K11" s="12"/>
      <c r="L11" s="12"/>
      <c r="M11" s="12"/>
      <c r="N11" s="13"/>
      <c r="O11" s="54"/>
      <c r="P11" s="14"/>
      <c r="Q11" s="15"/>
      <c r="R11" s="15"/>
      <c r="S11" s="15"/>
      <c r="T11" s="15"/>
      <c r="U11" s="15"/>
      <c r="V11" s="16"/>
      <c r="W11" s="17"/>
    </row>
    <row r="12" spans="1:23" x14ac:dyDescent="0.35">
      <c r="A12" s="53"/>
      <c r="B12" s="7"/>
      <c r="C12" s="12"/>
      <c r="D12" s="12"/>
      <c r="E12" s="12"/>
      <c r="F12" s="38"/>
      <c r="G12" s="12"/>
      <c r="H12" s="12"/>
      <c r="I12" s="12"/>
      <c r="J12" s="12"/>
      <c r="K12" s="12"/>
      <c r="L12" s="12"/>
      <c r="M12" s="12"/>
      <c r="N12" s="13"/>
      <c r="O12" s="54"/>
      <c r="P12" s="14"/>
      <c r="Q12" s="15"/>
      <c r="R12" s="15"/>
      <c r="S12" s="15"/>
      <c r="T12" s="15"/>
      <c r="U12" s="15"/>
      <c r="V12" s="16"/>
      <c r="W12" s="17"/>
    </row>
    <row r="13" spans="1:23" x14ac:dyDescent="0.35">
      <c r="A13" s="53"/>
      <c r="B13" s="7"/>
      <c r="C13" s="12"/>
      <c r="D13" s="12"/>
      <c r="E13" s="12"/>
      <c r="F13" s="38"/>
      <c r="G13" s="12"/>
      <c r="H13" s="12"/>
      <c r="I13" s="12"/>
      <c r="J13" s="12"/>
      <c r="K13" s="12"/>
      <c r="L13" s="12"/>
      <c r="M13" s="12"/>
      <c r="N13" s="13"/>
      <c r="O13" s="54"/>
      <c r="P13" s="14"/>
      <c r="Q13" s="15"/>
      <c r="R13" s="15"/>
      <c r="S13" s="15"/>
      <c r="T13" s="15"/>
      <c r="U13" s="15"/>
      <c r="V13" s="16"/>
      <c r="W13" s="17"/>
    </row>
    <row r="14" spans="1:23" x14ac:dyDescent="0.35">
      <c r="A14" s="53"/>
      <c r="B14" s="7"/>
      <c r="C14" s="12"/>
      <c r="D14" s="12"/>
      <c r="E14" s="12"/>
      <c r="F14" s="38"/>
      <c r="G14" s="12"/>
      <c r="H14" s="12"/>
      <c r="I14" s="12"/>
      <c r="J14" s="12"/>
      <c r="K14" s="12"/>
      <c r="L14" s="12"/>
      <c r="M14" s="12"/>
      <c r="N14" s="13"/>
      <c r="O14" s="54"/>
      <c r="P14" s="14"/>
      <c r="Q14" s="15"/>
      <c r="R14" s="15"/>
      <c r="S14" s="15"/>
      <c r="T14" s="15"/>
      <c r="U14" s="15"/>
      <c r="V14" s="16"/>
      <c r="W14" s="17"/>
    </row>
    <row r="15" spans="1:23" x14ac:dyDescent="0.35">
      <c r="A15" s="53"/>
      <c r="B15" s="7"/>
      <c r="C15" s="12"/>
      <c r="D15" s="12"/>
      <c r="E15" s="12"/>
      <c r="F15" s="38"/>
      <c r="G15" s="12"/>
      <c r="H15" s="12"/>
      <c r="I15" s="12"/>
      <c r="J15" s="12"/>
      <c r="K15" s="12"/>
      <c r="L15" s="12"/>
      <c r="M15" s="12"/>
      <c r="N15" s="13"/>
      <c r="O15" s="54"/>
      <c r="P15" s="14"/>
      <c r="Q15" s="15"/>
      <c r="R15" s="15"/>
      <c r="S15" s="15"/>
      <c r="T15" s="15"/>
      <c r="U15" s="15"/>
      <c r="V15" s="16"/>
      <c r="W15" s="17"/>
    </row>
    <row r="16" spans="1:23" x14ac:dyDescent="0.35">
      <c r="A16" s="53"/>
      <c r="B16" s="7"/>
      <c r="C16" s="12"/>
      <c r="D16" s="12"/>
      <c r="E16" s="12"/>
      <c r="F16" s="38"/>
      <c r="G16" s="12"/>
      <c r="H16" s="12"/>
      <c r="I16" s="12"/>
      <c r="J16" s="12"/>
      <c r="K16" s="12"/>
      <c r="L16" s="12"/>
      <c r="M16" s="12"/>
      <c r="N16" s="13"/>
      <c r="O16" s="54"/>
      <c r="P16" s="14"/>
      <c r="Q16" s="15"/>
      <c r="R16" s="15"/>
      <c r="S16" s="15"/>
      <c r="T16" s="15"/>
      <c r="U16" s="15"/>
      <c r="V16" s="16"/>
      <c r="W16" s="17"/>
    </row>
    <row r="17" spans="1:23" ht="15" thickBot="1" x14ac:dyDescent="0.4">
      <c r="A17" s="55"/>
      <c r="B17" s="56"/>
      <c r="C17" s="18"/>
      <c r="D17" s="18"/>
      <c r="E17" s="18"/>
      <c r="F17" s="39"/>
      <c r="G17" s="18"/>
      <c r="H17" s="18"/>
      <c r="I17" s="18"/>
      <c r="J17" s="18"/>
      <c r="K17" s="18"/>
      <c r="L17" s="18"/>
      <c r="M17" s="18"/>
      <c r="N17" s="19"/>
      <c r="O17" s="57"/>
      <c r="P17" s="20"/>
      <c r="Q17" s="21"/>
      <c r="R17" s="21"/>
      <c r="S17" s="21"/>
      <c r="T17" s="21"/>
      <c r="U17" s="21"/>
      <c r="V17" s="22"/>
      <c r="W17" s="23"/>
    </row>
  </sheetData>
  <sheetProtection algorithmName="SHA-512" hashValue="oSfUoIo6ns+0wA8CZ62RKA3aAfKas1mUpabORnEJDOBZE+hgPtIxRMTHwI+2bj7l+vj9LG/95oVPluXb1ZXSzw==" saltValue="trP/Y3XXB1pNLO5lRIdRPw==" spinCount="100000" sheet="1" selectLockedCells="1"/>
  <mergeCells count="1">
    <mergeCell ref="P6:V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498A3A8-7D12-4C0C-A570-8A688F4905DF}">
          <x14:formula1>
            <xm:f>LOOKUPS!$G$2:$G$4</xm:f>
          </x14:formula1>
          <xm:sqref>L8:L17</xm:sqref>
        </x14:dataValidation>
        <x14:dataValidation type="list" allowBlank="1" showInputMessage="1" showErrorMessage="1" xr:uid="{9A83302A-6469-4C93-AFD9-84F4FB171762}">
          <x14:formula1>
            <xm:f>LOOKUPS!$J$2:$J$3</xm:f>
          </x14:formula1>
          <xm:sqref>H8:H17</xm:sqref>
        </x14:dataValidation>
        <x14:dataValidation type="list" allowBlank="1" showInputMessage="1" showErrorMessage="1" xr:uid="{A314F4DB-D14C-43E9-A8E1-640F3104BB59}">
          <x14:formula1>
            <xm:f>LOOKUPS!$L$2:$L$3</xm:f>
          </x14:formula1>
          <xm:sqref>P8:V17</xm:sqref>
        </x14:dataValidation>
        <x14:dataValidation type="list" allowBlank="1" showInputMessage="1" showErrorMessage="1" xr:uid="{F6525E73-5B14-49E8-8E23-7448191B46F5}">
          <x14:formula1>
            <xm:f>LOOKUPS!$K$2:$K$6</xm:f>
          </x14:formula1>
          <xm:sqref>H8:H17</xm:sqref>
        </x14:dataValidation>
        <x14:dataValidation type="list" allowBlank="1" showInputMessage="1" showErrorMessage="1" xr:uid="{1C620C71-5AB4-4DF7-8E62-8B1ACC964BDD}">
          <x14:formula1>
            <xm:f>LOOKUPS!$H$2:$H$13</xm:f>
          </x14:formula1>
          <xm:sqref>I8:I17</xm:sqref>
        </x14:dataValidation>
        <x14:dataValidation type="list" allowBlank="1" showInputMessage="1" showErrorMessage="1" xr:uid="{4C223DC1-B2BF-4125-9C78-E38986ED443F}">
          <x14:formula1>
            <xm:f>LOOKUPS!$I$2:$I$55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 codeName="Sheet3">
    <tabColor rgb="FFFFCCCC"/>
  </sheetPr>
  <dimension ref="A1:W11"/>
  <sheetViews>
    <sheetView showGridLines="0" zoomScale="90" zoomScaleNormal="90" workbookViewId="0">
      <selection activeCell="D58" sqref="D58"/>
    </sheetView>
  </sheetViews>
  <sheetFormatPr defaultColWidth="15.7265625" defaultRowHeight="14.5" x14ac:dyDescent="0.35"/>
  <cols>
    <col min="1" max="1" width="20.26953125" style="34" customWidth="1"/>
    <col min="2" max="2" width="46" style="34" customWidth="1"/>
    <col min="3" max="15" width="15.7265625" style="34"/>
    <col min="16" max="22" width="3.54296875" style="31" bestFit="1" customWidth="1"/>
    <col min="23" max="16384" width="15.7265625" style="31"/>
  </cols>
  <sheetData>
    <row r="1" spans="1:23" ht="166.15" customHeight="1" thickBot="1" x14ac:dyDescent="0.4">
      <c r="A1" s="24" t="s">
        <v>109</v>
      </c>
      <c r="B1" s="25" t="s">
        <v>87</v>
      </c>
      <c r="C1" s="25" t="s">
        <v>88</v>
      </c>
      <c r="D1" s="25" t="s">
        <v>110</v>
      </c>
      <c r="E1" s="25" t="s">
        <v>111</v>
      </c>
      <c r="F1" s="25" t="s">
        <v>91</v>
      </c>
      <c r="G1" s="25" t="s">
        <v>92</v>
      </c>
      <c r="H1" s="25" t="s">
        <v>93</v>
      </c>
      <c r="I1" s="25" t="s">
        <v>112</v>
      </c>
      <c r="J1" s="25" t="s">
        <v>95</v>
      </c>
      <c r="K1" s="25" t="s">
        <v>96</v>
      </c>
      <c r="L1" s="25" t="s">
        <v>97</v>
      </c>
      <c r="M1" s="25" t="s">
        <v>113</v>
      </c>
      <c r="N1" s="25" t="s">
        <v>114</v>
      </c>
      <c r="O1" s="26" t="s">
        <v>115</v>
      </c>
      <c r="P1" s="27" t="s">
        <v>101</v>
      </c>
      <c r="Q1" s="28" t="s">
        <v>102</v>
      </c>
      <c r="R1" s="28" t="s">
        <v>103</v>
      </c>
      <c r="S1" s="28" t="s">
        <v>104</v>
      </c>
      <c r="T1" s="28" t="s">
        <v>105</v>
      </c>
      <c r="U1" s="28" t="s">
        <v>106</v>
      </c>
      <c r="V1" s="29" t="s">
        <v>107</v>
      </c>
      <c r="W1" s="30" t="s">
        <v>108</v>
      </c>
    </row>
    <row r="2" spans="1:23" x14ac:dyDescent="0.35">
      <c r="A2" s="32" t="str">
        <f>IF($D2="","",IF('SAP6'!A8="","Not filled in",'SAP6'!A8))</f>
        <v/>
      </c>
      <c r="B2" s="32" t="str">
        <f>IF($D2="","",IF('SAP6'!B8="","Not filled in",'SAP6'!B8))</f>
        <v/>
      </c>
      <c r="C2" s="32" t="str">
        <f>IF($D2="","",IF('SAP6'!C8="","Not filled in",'SAP6'!C8))</f>
        <v/>
      </c>
      <c r="D2" s="32" t="str">
        <f>IF('SAP6'!D8="","",'SAP6'!D8)</f>
        <v/>
      </c>
      <c r="E2" s="32" t="str">
        <f>IF($D2="","",IF('SAP6'!E8="","Not filled in",'SAP6'!E8))</f>
        <v/>
      </c>
      <c r="F2" s="32" t="str">
        <f>IF($D2="","",IF('SAP6'!F8="","Not filled in",'SAP6'!F8))</f>
        <v/>
      </c>
      <c r="G2" s="32" t="str">
        <f>IF($D2="","",IF('SAP6'!G8="","Not filled in",'SAP6'!G8))</f>
        <v/>
      </c>
      <c r="H2" s="32" t="str">
        <f>IF($D2="","",IF('SAP6'!H8="","Not filled in",'SAP6'!H8))</f>
        <v/>
      </c>
      <c r="I2" s="32" t="str">
        <f>IF($D2="","",IF('SAP6'!I8="","Not filled in",'SAP6'!I8))</f>
        <v/>
      </c>
      <c r="J2" s="32" t="str">
        <f>IF($D2="","",IF('SAP6'!J8="","Not filled in",'SAP6'!J8))</f>
        <v/>
      </c>
      <c r="K2" s="32" t="str">
        <f>IF($D2="","",IF('SAP6'!K8="","Not filled in",'SAP6'!K8))</f>
        <v/>
      </c>
      <c r="L2" s="32" t="str">
        <f>IF($D2="","",IF('SAP6'!L8="","Not filled in",'SAP6'!L8))</f>
        <v/>
      </c>
      <c r="M2" s="32" t="str">
        <f>IF($D2="","",IF('SAP6'!M8="","Not filled in",'SAP6'!M8))</f>
        <v/>
      </c>
      <c r="N2" s="33" t="str">
        <f>IF($D2="","",IF('SAP6'!N8="","Not filled in",'SAP6'!N8))</f>
        <v/>
      </c>
      <c r="O2" s="33" t="str">
        <f>IF($D2="","",IF('SAP6'!O8="","Not filled in",'SAP6'!O8))</f>
        <v/>
      </c>
      <c r="P2" s="33" t="str">
        <f>IF($D2="","",IF('SAP6'!P8="","",'SAP6'!P8))</f>
        <v/>
      </c>
      <c r="Q2" s="33" t="str">
        <f>IF($D2="","",IF('SAP6'!Q8="","",'SAP6'!Q8))</f>
        <v/>
      </c>
      <c r="R2" s="33" t="str">
        <f>IF($D2="","",IF('SAP6'!R8="","",'SAP6'!R8))</f>
        <v/>
      </c>
      <c r="S2" s="33" t="str">
        <f>IF($D2="","",IF('SAP6'!S8="","",'SAP6'!S8))</f>
        <v/>
      </c>
      <c r="T2" s="33" t="str">
        <f>IF($D2="","",IF('SAP6'!T8="","",'SAP6'!T8))</f>
        <v/>
      </c>
      <c r="U2" s="33" t="str">
        <f>IF($D2="","",IF('SAP6'!U8="","",'SAP6'!U8))</f>
        <v/>
      </c>
      <c r="V2" s="33" t="str">
        <f>IF($D2="","",IF('SAP6'!V8="","",'SAP6'!V8))</f>
        <v/>
      </c>
      <c r="W2" s="32" t="str">
        <f>IF($D2="","",IF('SAP6'!W8="","Not filled in",'SAP6'!W8))</f>
        <v/>
      </c>
    </row>
    <row r="3" spans="1:23" x14ac:dyDescent="0.35">
      <c r="A3" s="32" t="str">
        <f>IF($D3="","",IF('SAP6'!A9="","Not filled in",'SAP6'!A9))</f>
        <v/>
      </c>
      <c r="B3" s="32" t="str">
        <f>IF($D3="","",IF('SAP6'!B9="","Not filled in",'SAP6'!B9))</f>
        <v/>
      </c>
      <c r="C3" s="32" t="str">
        <f>IF($D3="","",IF('SAP6'!C9="","Not filled in",'SAP6'!C9))</f>
        <v/>
      </c>
      <c r="D3" s="32" t="str">
        <f>IF('SAP6'!D9="","",'SAP6'!D9)</f>
        <v/>
      </c>
      <c r="E3" s="32" t="str">
        <f>IF($D3="","",IF('SAP6'!E9="","Not filled in",'SAP6'!E9))</f>
        <v/>
      </c>
      <c r="F3" s="32" t="str">
        <f>IF($D3="","",IF('SAP6'!F9="","Not filled in",'SAP6'!F9))</f>
        <v/>
      </c>
      <c r="G3" s="32" t="str">
        <f>IF($D3="","",IF('SAP6'!G9="","Not filled in",'SAP6'!G9))</f>
        <v/>
      </c>
      <c r="H3" s="32" t="str">
        <f>IF($D3="","",IF('SAP6'!H9="","Not filled in",'SAP6'!H9))</f>
        <v/>
      </c>
      <c r="I3" s="32" t="str">
        <f>IF($D3="","",IF('SAP6'!I9="","Not filled in",'SAP6'!I9))</f>
        <v/>
      </c>
      <c r="J3" s="32" t="str">
        <f>IF($D3="","",IF('SAP6'!J9="","Not filled in",'SAP6'!J9))</f>
        <v/>
      </c>
      <c r="K3" s="32" t="str">
        <f>IF($D3="","",IF('SAP6'!K9="","Not filled in",'SAP6'!K9))</f>
        <v/>
      </c>
      <c r="L3" s="32" t="str">
        <f>IF($D3="","",IF('SAP6'!L9="","Not filled in",'SAP6'!L9))</f>
        <v/>
      </c>
      <c r="M3" s="32" t="str">
        <f>IF($D3="","",IF('SAP6'!M9="","Not filled in",'SAP6'!M9))</f>
        <v/>
      </c>
      <c r="N3" s="33" t="str">
        <f>IF($D3="","",IF('SAP6'!N9="","Not filled in",'SAP6'!N9))</f>
        <v/>
      </c>
      <c r="O3" s="33" t="str">
        <f>IF($D3="","",IF('SAP6'!O9="","Not filled in",'SAP6'!O9))</f>
        <v/>
      </c>
      <c r="P3" s="33" t="str">
        <f>IF($D3="","",IF('SAP6'!P9="","",'SAP6'!P9))</f>
        <v/>
      </c>
      <c r="Q3" s="33" t="str">
        <f>IF($D3="","",IF('SAP6'!Q9="","",'SAP6'!Q9))</f>
        <v/>
      </c>
      <c r="R3" s="33" t="str">
        <f>IF($D3="","",IF('SAP6'!R9="","",'SAP6'!R9))</f>
        <v/>
      </c>
      <c r="S3" s="33" t="str">
        <f>IF($D3="","",IF('SAP6'!S9="","",'SAP6'!S9))</f>
        <v/>
      </c>
      <c r="T3" s="33" t="str">
        <f>IF($D3="","",IF('SAP6'!T9="","",'SAP6'!T9))</f>
        <v/>
      </c>
      <c r="U3" s="33" t="str">
        <f>IF($D3="","",IF('SAP6'!U9="","",'SAP6'!U9))</f>
        <v/>
      </c>
      <c r="V3" s="33" t="str">
        <f>IF($D3="","",IF('SAP6'!V9="","",'SAP6'!V9))</f>
        <v/>
      </c>
      <c r="W3" s="32" t="str">
        <f>IF($D3="","",IF('SAP6'!W9="","Not filled in",'SAP6'!W9))</f>
        <v/>
      </c>
    </row>
    <row r="4" spans="1:23" x14ac:dyDescent="0.35">
      <c r="A4" s="32" t="str">
        <f>IF($D4="","",IF('SAP6'!A10="","Not filled in",'SAP6'!A10))</f>
        <v/>
      </c>
      <c r="B4" s="32" t="str">
        <f>IF($D4="","",IF('SAP6'!B10="","Not filled in",'SAP6'!B10))</f>
        <v/>
      </c>
      <c r="C4" s="32" t="str">
        <f>IF($D4="","",IF('SAP6'!C10="","Not filled in",'SAP6'!C10))</f>
        <v/>
      </c>
      <c r="D4" s="32" t="str">
        <f>IF('SAP6'!D10="","",'SAP6'!D10)</f>
        <v/>
      </c>
      <c r="E4" s="32" t="str">
        <f>IF($D4="","",IF('SAP6'!E10="","Not filled in",'SAP6'!E10))</f>
        <v/>
      </c>
      <c r="F4" s="32" t="str">
        <f>IF($D4="","",IF('SAP6'!F10="","Not filled in",'SAP6'!F10))</f>
        <v/>
      </c>
      <c r="G4" s="32" t="str">
        <f>IF($D4="","",IF('SAP6'!G10="","Not filled in",'SAP6'!G10))</f>
        <v/>
      </c>
      <c r="H4" s="32" t="str">
        <f>IF($D4="","",IF('SAP6'!H10="","Not filled in",'SAP6'!H10))</f>
        <v/>
      </c>
      <c r="I4" s="32" t="str">
        <f>IF($D4="","",IF('SAP6'!I10="","Not filled in",'SAP6'!I10))</f>
        <v/>
      </c>
      <c r="J4" s="32" t="str">
        <f>IF($D4="","",IF('SAP6'!J10="","Not filled in",'SAP6'!J10))</f>
        <v/>
      </c>
      <c r="K4" s="32" t="str">
        <f>IF($D4="","",IF('SAP6'!K10="","Not filled in",'SAP6'!K10))</f>
        <v/>
      </c>
      <c r="L4" s="32" t="str">
        <f>IF($D4="","",IF('SAP6'!L10="","Not filled in",'SAP6'!L10))</f>
        <v/>
      </c>
      <c r="M4" s="32" t="str">
        <f>IF($D4="","",IF('SAP6'!M10="","Not filled in",'SAP6'!M10))</f>
        <v/>
      </c>
      <c r="N4" s="33" t="str">
        <f>IF($D4="","",IF('SAP6'!N10="","Not filled in",'SAP6'!N10))</f>
        <v/>
      </c>
      <c r="O4" s="33" t="str">
        <f>IF($D4="","",IF('SAP6'!O10="","Not filled in",'SAP6'!O10))</f>
        <v/>
      </c>
      <c r="P4" s="33" t="str">
        <f>IF($D4="","",IF('SAP6'!P10="","",'SAP6'!P10))</f>
        <v/>
      </c>
      <c r="Q4" s="33" t="str">
        <f>IF($D4="","",IF('SAP6'!Q10="","",'SAP6'!Q10))</f>
        <v/>
      </c>
      <c r="R4" s="33" t="str">
        <f>IF($D4="","",IF('SAP6'!R10="","",'SAP6'!R10))</f>
        <v/>
      </c>
      <c r="S4" s="33" t="str">
        <f>IF($D4="","",IF('SAP6'!S10="","",'SAP6'!S10))</f>
        <v/>
      </c>
      <c r="T4" s="33" t="str">
        <f>IF($D4="","",IF('SAP6'!T10="","",'SAP6'!T10))</f>
        <v/>
      </c>
      <c r="U4" s="33" t="str">
        <f>IF($D4="","",IF('SAP6'!U10="","",'SAP6'!U10))</f>
        <v/>
      </c>
      <c r="V4" s="33" t="str">
        <f>IF($D4="","",IF('SAP6'!V10="","",'SAP6'!V10))</f>
        <v/>
      </c>
      <c r="W4" s="32" t="str">
        <f>IF($D4="","",IF('SAP6'!W10="","Not filled in",'SAP6'!W10))</f>
        <v/>
      </c>
    </row>
    <row r="5" spans="1:23" x14ac:dyDescent="0.35">
      <c r="A5" s="32" t="str">
        <f>IF($D5="","",IF('SAP6'!A11="","Not filled in",'SAP6'!A11))</f>
        <v/>
      </c>
      <c r="B5" s="32" t="str">
        <f>IF($D5="","",IF('SAP6'!B11="","Not filled in",'SAP6'!B11))</f>
        <v/>
      </c>
      <c r="C5" s="32" t="str">
        <f>IF($D5="","",IF('SAP6'!C11="","Not filled in",'SAP6'!C11))</f>
        <v/>
      </c>
      <c r="D5" s="32" t="str">
        <f>IF('SAP6'!D11="","",'SAP6'!D11)</f>
        <v/>
      </c>
      <c r="E5" s="32" t="str">
        <f>IF($D5="","",IF('SAP6'!E11="","Not filled in",'SAP6'!E11))</f>
        <v/>
      </c>
      <c r="F5" s="32" t="str">
        <f>IF($D5="","",IF('SAP6'!F11="","Not filled in",'SAP6'!F11))</f>
        <v/>
      </c>
      <c r="G5" s="32" t="str">
        <f>IF($D5="","",IF('SAP6'!G11="","Not filled in",'SAP6'!G11))</f>
        <v/>
      </c>
      <c r="H5" s="32" t="str">
        <f>IF($D5="","",IF('SAP6'!H11="","Not filled in",'SAP6'!H11))</f>
        <v/>
      </c>
      <c r="I5" s="32" t="str">
        <f>IF($D5="","",IF('SAP6'!I11="","Not filled in",'SAP6'!I11))</f>
        <v/>
      </c>
      <c r="J5" s="32" t="str">
        <f>IF($D5="","",IF('SAP6'!J11="","Not filled in",'SAP6'!J11))</f>
        <v/>
      </c>
      <c r="K5" s="32" t="str">
        <f>IF($D5="","",IF('SAP6'!K11="","Not filled in",'SAP6'!K11))</f>
        <v/>
      </c>
      <c r="L5" s="32" t="str">
        <f>IF($D5="","",IF('SAP6'!L11="","Not filled in",'SAP6'!L11))</f>
        <v/>
      </c>
      <c r="M5" s="32" t="str">
        <f>IF($D5="","",IF('SAP6'!M11="","Not filled in",'SAP6'!M11))</f>
        <v/>
      </c>
      <c r="N5" s="33" t="str">
        <f>IF($D5="","",IF('SAP6'!N11="","Not filled in",'SAP6'!N11))</f>
        <v/>
      </c>
      <c r="O5" s="33" t="str">
        <f>IF($D5="","",IF('SAP6'!O11="","Not filled in",'SAP6'!O11))</f>
        <v/>
      </c>
      <c r="P5" s="33" t="str">
        <f>IF($D5="","",IF('SAP6'!P11="","",'SAP6'!P11))</f>
        <v/>
      </c>
      <c r="Q5" s="33" t="str">
        <f>IF($D5="","",IF('SAP6'!Q11="","",'SAP6'!Q11))</f>
        <v/>
      </c>
      <c r="R5" s="33" t="str">
        <f>IF($D5="","",IF('SAP6'!R11="","",'SAP6'!R11))</f>
        <v/>
      </c>
      <c r="S5" s="33" t="str">
        <f>IF($D5="","",IF('SAP6'!S11="","",'SAP6'!S11))</f>
        <v/>
      </c>
      <c r="T5" s="33" t="str">
        <f>IF($D5="","",IF('SAP6'!T11="","",'SAP6'!T11))</f>
        <v/>
      </c>
      <c r="U5" s="33" t="str">
        <f>IF($D5="","",IF('SAP6'!U11="","",'SAP6'!U11))</f>
        <v/>
      </c>
      <c r="V5" s="33" t="str">
        <f>IF($D5="","",IF('SAP6'!V11="","",'SAP6'!V11))</f>
        <v/>
      </c>
      <c r="W5" s="32" t="str">
        <f>IF($D5="","",IF('SAP6'!W11="","Not filled in",'SAP6'!W11))</f>
        <v/>
      </c>
    </row>
    <row r="6" spans="1:23" x14ac:dyDescent="0.35">
      <c r="A6" s="32" t="str">
        <f>IF($D6="","",IF('SAP6'!A12="","Not filled in",'SAP6'!A12))</f>
        <v/>
      </c>
      <c r="B6" s="32" t="str">
        <f>IF($D6="","",IF('SAP6'!B12="","Not filled in",'SAP6'!B12))</f>
        <v/>
      </c>
      <c r="C6" s="32" t="str">
        <f>IF($D6="","",IF('SAP6'!C12="","Not filled in",'SAP6'!C12))</f>
        <v/>
      </c>
      <c r="D6" s="32" t="str">
        <f>IF('SAP6'!D12="","",'SAP6'!D12)</f>
        <v/>
      </c>
      <c r="E6" s="32" t="str">
        <f>IF($D6="","",IF('SAP6'!E12="","Not filled in",'SAP6'!E12))</f>
        <v/>
      </c>
      <c r="F6" s="32" t="str">
        <f>IF($D6="","",IF('SAP6'!F12="","Not filled in",'SAP6'!F12))</f>
        <v/>
      </c>
      <c r="G6" s="32" t="str">
        <f>IF($D6="","",IF('SAP6'!G12="","Not filled in",'SAP6'!G12))</f>
        <v/>
      </c>
      <c r="H6" s="32" t="str">
        <f>IF($D6="","",IF('SAP6'!H12="","Not filled in",'SAP6'!H12))</f>
        <v/>
      </c>
      <c r="I6" s="32" t="str">
        <f>IF($D6="","",IF('SAP6'!I12="","Not filled in",'SAP6'!I12))</f>
        <v/>
      </c>
      <c r="J6" s="32" t="str">
        <f>IF($D6="","",IF('SAP6'!J12="","Not filled in",'SAP6'!J12))</f>
        <v/>
      </c>
      <c r="K6" s="32" t="str">
        <f>IF($D6="","",IF('SAP6'!K12="","Not filled in",'SAP6'!K12))</f>
        <v/>
      </c>
      <c r="L6" s="32" t="str">
        <f>IF($D6="","",IF('SAP6'!L12="","Not filled in",'SAP6'!L12))</f>
        <v/>
      </c>
      <c r="M6" s="32" t="str">
        <f>IF($D6="","",IF('SAP6'!M12="","Not filled in",'SAP6'!M12))</f>
        <v/>
      </c>
      <c r="N6" s="33" t="str">
        <f>IF($D6="","",IF('SAP6'!N12="","Not filled in",'SAP6'!N12))</f>
        <v/>
      </c>
      <c r="O6" s="33" t="str">
        <f>IF($D6="","",IF('SAP6'!O12="","Not filled in",'SAP6'!O12))</f>
        <v/>
      </c>
      <c r="P6" s="33" t="str">
        <f>IF($D6="","",IF('SAP6'!P12="","",'SAP6'!P12))</f>
        <v/>
      </c>
      <c r="Q6" s="33" t="str">
        <f>IF($D6="","",IF('SAP6'!Q12="","",'SAP6'!Q12))</f>
        <v/>
      </c>
      <c r="R6" s="33" t="str">
        <f>IF($D6="","",IF('SAP6'!R12="","",'SAP6'!R12))</f>
        <v/>
      </c>
      <c r="S6" s="33" t="str">
        <f>IF($D6="","",IF('SAP6'!S12="","",'SAP6'!S12))</f>
        <v/>
      </c>
      <c r="T6" s="33" t="str">
        <f>IF($D6="","",IF('SAP6'!T12="","",'SAP6'!T12))</f>
        <v/>
      </c>
      <c r="U6" s="33" t="str">
        <f>IF($D6="","",IF('SAP6'!U12="","",'SAP6'!U12))</f>
        <v/>
      </c>
      <c r="V6" s="33" t="str">
        <f>IF($D6="","",IF('SAP6'!V12="","",'SAP6'!V12))</f>
        <v/>
      </c>
      <c r="W6" s="32" t="str">
        <f>IF($D6="","",IF('SAP6'!W12="","Not filled in",'SAP6'!W12))</f>
        <v/>
      </c>
    </row>
    <row r="7" spans="1:23" x14ac:dyDescent="0.35">
      <c r="A7" s="32" t="str">
        <f>IF($D7="","",IF('SAP6'!A13="","Not filled in",'SAP6'!A13))</f>
        <v/>
      </c>
      <c r="B7" s="32" t="str">
        <f>IF($D7="","",IF('SAP6'!B13="","Not filled in",'SAP6'!B13))</f>
        <v/>
      </c>
      <c r="C7" s="32" t="str">
        <f>IF($D7="","",IF('SAP6'!C13="","Not filled in",'SAP6'!C13))</f>
        <v/>
      </c>
      <c r="D7" s="32" t="str">
        <f>IF('SAP6'!D13="","",'SAP6'!D13)</f>
        <v/>
      </c>
      <c r="E7" s="32" t="str">
        <f>IF($D7="","",IF('SAP6'!E13="","Not filled in",'SAP6'!E13))</f>
        <v/>
      </c>
      <c r="F7" s="32" t="str">
        <f>IF($D7="","",IF('SAP6'!F13="","Not filled in",'SAP6'!F13))</f>
        <v/>
      </c>
      <c r="G7" s="32" t="str">
        <f>IF($D7="","",IF('SAP6'!G13="","Not filled in",'SAP6'!G13))</f>
        <v/>
      </c>
      <c r="H7" s="32" t="str">
        <f>IF($D7="","",IF('SAP6'!H13="","Not filled in",'SAP6'!H13))</f>
        <v/>
      </c>
      <c r="I7" s="32" t="str">
        <f>IF($D7="","",IF('SAP6'!I13="","Not filled in",'SAP6'!I13))</f>
        <v/>
      </c>
      <c r="J7" s="32" t="str">
        <f>IF($D7="","",IF('SAP6'!J13="","Not filled in",'SAP6'!J13))</f>
        <v/>
      </c>
      <c r="K7" s="32" t="str">
        <f>IF($D7="","",IF('SAP6'!K13="","Not filled in",'SAP6'!K13))</f>
        <v/>
      </c>
      <c r="L7" s="32" t="str">
        <f>IF($D7="","",IF('SAP6'!L13="","Not filled in",'SAP6'!L13))</f>
        <v/>
      </c>
      <c r="M7" s="32" t="str">
        <f>IF($D7="","",IF('SAP6'!M13="","Not filled in",'SAP6'!M13))</f>
        <v/>
      </c>
      <c r="N7" s="33" t="str">
        <f>IF($D7="","",IF('SAP6'!N13="","Not filled in",'SAP6'!N13))</f>
        <v/>
      </c>
      <c r="O7" s="33" t="str">
        <f>IF($D7="","",IF('SAP6'!O13="","Not filled in",'SAP6'!O13))</f>
        <v/>
      </c>
      <c r="P7" s="33" t="str">
        <f>IF($D7="","",IF('SAP6'!P13="","",'SAP6'!P13))</f>
        <v/>
      </c>
      <c r="Q7" s="33" t="str">
        <f>IF($D7="","",IF('SAP6'!Q13="","",'SAP6'!Q13))</f>
        <v/>
      </c>
      <c r="R7" s="33" t="str">
        <f>IF($D7="","",IF('SAP6'!R13="","",'SAP6'!R13))</f>
        <v/>
      </c>
      <c r="S7" s="33" t="str">
        <f>IF($D7="","",IF('SAP6'!S13="","",'SAP6'!S13))</f>
        <v/>
      </c>
      <c r="T7" s="33" t="str">
        <f>IF($D7="","",IF('SAP6'!T13="","",'SAP6'!T13))</f>
        <v/>
      </c>
      <c r="U7" s="33" t="str">
        <f>IF($D7="","",IF('SAP6'!U13="","",'SAP6'!U13))</f>
        <v/>
      </c>
      <c r="V7" s="33" t="str">
        <f>IF($D7="","",IF('SAP6'!V13="","",'SAP6'!V13))</f>
        <v/>
      </c>
      <c r="W7" s="32" t="str">
        <f>IF($D7="","",IF('SAP6'!W13="","Not filled in",'SAP6'!W13))</f>
        <v/>
      </c>
    </row>
    <row r="8" spans="1:23" x14ac:dyDescent="0.35">
      <c r="A8" s="32" t="str">
        <f>IF($D8="","",IF('SAP6'!A14="","Not filled in",'SAP6'!A14))</f>
        <v/>
      </c>
      <c r="B8" s="32" t="str">
        <f>IF($D8="","",IF('SAP6'!B14="","Not filled in",'SAP6'!B14))</f>
        <v/>
      </c>
      <c r="C8" s="32" t="str">
        <f>IF($D8="","",IF('SAP6'!C14="","Not filled in",'SAP6'!C14))</f>
        <v/>
      </c>
      <c r="D8" s="32" t="str">
        <f>IF('SAP6'!D14="","",'SAP6'!D14)</f>
        <v/>
      </c>
      <c r="E8" s="32" t="str">
        <f>IF($D8="","",IF('SAP6'!E14="","Not filled in",'SAP6'!E14))</f>
        <v/>
      </c>
      <c r="F8" s="32" t="str">
        <f>IF($D8="","",IF('SAP6'!F14="","Not filled in",'SAP6'!F14))</f>
        <v/>
      </c>
      <c r="G8" s="32" t="str">
        <f>IF($D8="","",IF('SAP6'!G14="","Not filled in",'SAP6'!G14))</f>
        <v/>
      </c>
      <c r="H8" s="32" t="str">
        <f>IF($D8="","",IF('SAP6'!H14="","Not filled in",'SAP6'!H14))</f>
        <v/>
      </c>
      <c r="I8" s="32" t="str">
        <f>IF($D8="","",IF('SAP6'!I14="","Not filled in",'SAP6'!I14))</f>
        <v/>
      </c>
      <c r="J8" s="32" t="str">
        <f>IF($D8="","",IF('SAP6'!J14="","Not filled in",'SAP6'!J14))</f>
        <v/>
      </c>
      <c r="K8" s="32" t="str">
        <f>IF($D8="","",IF('SAP6'!K14="","Not filled in",'SAP6'!K14))</f>
        <v/>
      </c>
      <c r="L8" s="32" t="str">
        <f>IF($D8="","",IF('SAP6'!L14="","Not filled in",'SAP6'!L14))</f>
        <v/>
      </c>
      <c r="M8" s="32" t="str">
        <f>IF($D8="","",IF('SAP6'!M14="","Not filled in",'SAP6'!M14))</f>
        <v/>
      </c>
      <c r="N8" s="33" t="str">
        <f>IF($D8="","",IF('SAP6'!N14="","Not filled in",'SAP6'!N14))</f>
        <v/>
      </c>
      <c r="O8" s="33" t="str">
        <f>IF($D8="","",IF('SAP6'!O14="","Not filled in",'SAP6'!O14))</f>
        <v/>
      </c>
      <c r="P8" s="33" t="str">
        <f>IF($D8="","",IF('SAP6'!P14="","",'SAP6'!P14))</f>
        <v/>
      </c>
      <c r="Q8" s="33" t="str">
        <f>IF($D8="","",IF('SAP6'!Q14="","",'SAP6'!Q14))</f>
        <v/>
      </c>
      <c r="R8" s="33" t="str">
        <f>IF($D8="","",IF('SAP6'!R14="","",'SAP6'!R14))</f>
        <v/>
      </c>
      <c r="S8" s="33" t="str">
        <f>IF($D8="","",IF('SAP6'!S14="","",'SAP6'!S14))</f>
        <v/>
      </c>
      <c r="T8" s="33" t="str">
        <f>IF($D8="","",IF('SAP6'!T14="","",'SAP6'!T14))</f>
        <v/>
      </c>
      <c r="U8" s="33" t="str">
        <f>IF($D8="","",IF('SAP6'!U14="","",'SAP6'!U14))</f>
        <v/>
      </c>
      <c r="V8" s="33" t="str">
        <f>IF($D8="","",IF('SAP6'!V14="","",'SAP6'!V14))</f>
        <v/>
      </c>
      <c r="W8" s="32" t="str">
        <f>IF($D8="","",IF('SAP6'!W14="","Not filled in",'SAP6'!W14))</f>
        <v/>
      </c>
    </row>
    <row r="9" spans="1:23" x14ac:dyDescent="0.35">
      <c r="A9" s="32" t="str">
        <f>IF($D9="","",IF('SAP6'!A15="","Not filled in",'SAP6'!A15))</f>
        <v/>
      </c>
      <c r="B9" s="32" t="str">
        <f>IF($D9="","",IF('SAP6'!B15="","Not filled in",'SAP6'!B15))</f>
        <v/>
      </c>
      <c r="C9" s="32" t="str">
        <f>IF($D9="","",IF('SAP6'!C15="","Not filled in",'SAP6'!C15))</f>
        <v/>
      </c>
      <c r="D9" s="32" t="str">
        <f>IF('SAP6'!D15="","",'SAP6'!D15)</f>
        <v/>
      </c>
      <c r="E9" s="32" t="str">
        <f>IF($D9="","",IF('SAP6'!E15="","Not filled in",'SAP6'!E15))</f>
        <v/>
      </c>
      <c r="F9" s="32" t="str">
        <f>IF($D9="","",IF('SAP6'!F15="","Not filled in",'SAP6'!F15))</f>
        <v/>
      </c>
      <c r="G9" s="32" t="str">
        <f>IF($D9="","",IF('SAP6'!G15="","Not filled in",'SAP6'!G15))</f>
        <v/>
      </c>
      <c r="H9" s="32" t="str">
        <f>IF($D9="","",IF('SAP6'!H15="","Not filled in",'SAP6'!H15))</f>
        <v/>
      </c>
      <c r="I9" s="32" t="str">
        <f>IF($D9="","",IF('SAP6'!I15="","Not filled in",'SAP6'!I15))</f>
        <v/>
      </c>
      <c r="J9" s="32" t="str">
        <f>IF($D9="","",IF('SAP6'!J15="","Not filled in",'SAP6'!J15))</f>
        <v/>
      </c>
      <c r="K9" s="32" t="str">
        <f>IF($D9="","",IF('SAP6'!K15="","Not filled in",'SAP6'!K15))</f>
        <v/>
      </c>
      <c r="L9" s="32" t="str">
        <f>IF($D9="","",IF('SAP6'!L15="","Not filled in",'SAP6'!L15))</f>
        <v/>
      </c>
      <c r="M9" s="32" t="str">
        <f>IF($D9="","",IF('SAP6'!M15="","Not filled in",'SAP6'!M15))</f>
        <v/>
      </c>
      <c r="N9" s="33" t="str">
        <f>IF($D9="","",IF('SAP6'!N15="","Not filled in",'SAP6'!N15))</f>
        <v/>
      </c>
      <c r="O9" s="33" t="str">
        <f>IF($D9="","",IF('SAP6'!O15="","Not filled in",'SAP6'!O15))</f>
        <v/>
      </c>
      <c r="P9" s="33" t="str">
        <f>IF($D9="","",IF('SAP6'!P15="","",'SAP6'!P15))</f>
        <v/>
      </c>
      <c r="Q9" s="33" t="str">
        <f>IF($D9="","",IF('SAP6'!Q15="","",'SAP6'!Q15))</f>
        <v/>
      </c>
      <c r="R9" s="33" t="str">
        <f>IF($D9="","",IF('SAP6'!R15="","",'SAP6'!R15))</f>
        <v/>
      </c>
      <c r="S9" s="33" t="str">
        <f>IF($D9="","",IF('SAP6'!S15="","",'SAP6'!S15))</f>
        <v/>
      </c>
      <c r="T9" s="33" t="str">
        <f>IF($D9="","",IF('SAP6'!T15="","",'SAP6'!T15))</f>
        <v/>
      </c>
      <c r="U9" s="33" t="str">
        <f>IF($D9="","",IF('SAP6'!U15="","",'SAP6'!U15))</f>
        <v/>
      </c>
      <c r="V9" s="33" t="str">
        <f>IF($D9="","",IF('SAP6'!V15="","",'SAP6'!V15))</f>
        <v/>
      </c>
      <c r="W9" s="32" t="str">
        <f>IF($D9="","",IF('SAP6'!W15="","Not filled in",'SAP6'!W15))</f>
        <v/>
      </c>
    </row>
    <row r="10" spans="1:23" x14ac:dyDescent="0.35">
      <c r="A10" s="32" t="str">
        <f>IF($D10="","",IF('SAP6'!A16="","Not filled in",'SAP6'!A16))</f>
        <v/>
      </c>
      <c r="B10" s="32" t="str">
        <f>IF($D10="","",IF('SAP6'!B16="","Not filled in",'SAP6'!B16))</f>
        <v/>
      </c>
      <c r="C10" s="32" t="str">
        <f>IF($D10="","",IF('SAP6'!C16="","Not filled in",'SAP6'!C16))</f>
        <v/>
      </c>
      <c r="D10" s="32" t="str">
        <f>IF('SAP6'!D16="","",'SAP6'!D16)</f>
        <v/>
      </c>
      <c r="E10" s="32" t="str">
        <f>IF($D10="","",IF('SAP6'!E16="","Not filled in",'SAP6'!E16))</f>
        <v/>
      </c>
      <c r="F10" s="32" t="str">
        <f>IF($D10="","",IF('SAP6'!F16="","Not filled in",'SAP6'!F16))</f>
        <v/>
      </c>
      <c r="G10" s="32" t="str">
        <f>IF($D10="","",IF('SAP6'!G16="","Not filled in",'SAP6'!G16))</f>
        <v/>
      </c>
      <c r="H10" s="32" t="str">
        <f>IF($D10="","",IF('SAP6'!H16="","Not filled in",'SAP6'!H16))</f>
        <v/>
      </c>
      <c r="I10" s="32" t="str">
        <f>IF($D10="","",IF('SAP6'!I16="","Not filled in",'SAP6'!I16))</f>
        <v/>
      </c>
      <c r="J10" s="32" t="str">
        <f>IF($D10="","",IF('SAP6'!J16="","Not filled in",'SAP6'!J16))</f>
        <v/>
      </c>
      <c r="K10" s="32" t="str">
        <f>IF($D10="","",IF('SAP6'!K16="","Not filled in",'SAP6'!K16))</f>
        <v/>
      </c>
      <c r="L10" s="32" t="str">
        <f>IF($D10="","",IF('SAP6'!L16="","Not filled in",'SAP6'!L16))</f>
        <v/>
      </c>
      <c r="M10" s="32" t="str">
        <f>IF($D10="","",IF('SAP6'!M16="","Not filled in",'SAP6'!M16))</f>
        <v/>
      </c>
      <c r="N10" s="33" t="str">
        <f>IF($D10="","",IF('SAP6'!N16="","Not filled in",'SAP6'!N16))</f>
        <v/>
      </c>
      <c r="O10" s="33" t="str">
        <f>IF($D10="","",IF('SAP6'!O16="","Not filled in",'SAP6'!O16))</f>
        <v/>
      </c>
      <c r="P10" s="33" t="str">
        <f>IF($D10="","",IF('SAP6'!P16="","",'SAP6'!P16))</f>
        <v/>
      </c>
      <c r="Q10" s="33" t="str">
        <f>IF($D10="","",IF('SAP6'!Q16="","",'SAP6'!Q16))</f>
        <v/>
      </c>
      <c r="R10" s="33" t="str">
        <f>IF($D10="","",IF('SAP6'!R16="","",'SAP6'!R16))</f>
        <v/>
      </c>
      <c r="S10" s="33" t="str">
        <f>IF($D10="","",IF('SAP6'!S16="","",'SAP6'!S16))</f>
        <v/>
      </c>
      <c r="T10" s="33" t="str">
        <f>IF($D10="","",IF('SAP6'!T16="","",'SAP6'!T16))</f>
        <v/>
      </c>
      <c r="U10" s="33" t="str">
        <f>IF($D10="","",IF('SAP6'!U16="","",'SAP6'!U16))</f>
        <v/>
      </c>
      <c r="V10" s="33" t="str">
        <f>IF($D10="","",IF('SAP6'!V16="","",'SAP6'!V16))</f>
        <v/>
      </c>
      <c r="W10" s="32" t="str">
        <f>IF($D10="","",IF('SAP6'!W16="","Not filled in",'SAP6'!W16))</f>
        <v/>
      </c>
    </row>
    <row r="11" spans="1:23" x14ac:dyDescent="0.35">
      <c r="A11" s="32" t="str">
        <f>IF($D11="","",IF('SAP6'!A17="","Not filled in",'SAP6'!A17))</f>
        <v/>
      </c>
      <c r="B11" s="32" t="str">
        <f>IF($D11="","",IF('SAP6'!B17="","Not filled in",'SAP6'!B17))</f>
        <v/>
      </c>
      <c r="C11" s="32" t="str">
        <f>IF($D11="","",IF('SAP6'!C17="","Not filled in",'SAP6'!C17))</f>
        <v/>
      </c>
      <c r="D11" s="32" t="str">
        <f>IF('SAP6'!D17="","",'SAP6'!D17)</f>
        <v/>
      </c>
      <c r="E11" s="32" t="str">
        <f>IF($D11="","",IF('SAP6'!E17="","Not filled in",'SAP6'!E17))</f>
        <v/>
      </c>
      <c r="F11" s="32" t="str">
        <f>IF($D11="","",IF('SAP6'!F17="","Not filled in",'SAP6'!F17))</f>
        <v/>
      </c>
      <c r="G11" s="32" t="str">
        <f>IF($D11="","",IF('SAP6'!G17="","Not filled in",'SAP6'!G17))</f>
        <v/>
      </c>
      <c r="H11" s="32" t="str">
        <f>IF($D11="","",IF('SAP6'!H17="","Not filled in",'SAP6'!H17))</f>
        <v/>
      </c>
      <c r="I11" s="32" t="str">
        <f>IF($D11="","",IF('SAP6'!I17="","Not filled in",'SAP6'!I17))</f>
        <v/>
      </c>
      <c r="J11" s="32" t="str">
        <f>IF($D11="","",IF('SAP6'!J17="","Not filled in",'SAP6'!J17))</f>
        <v/>
      </c>
      <c r="K11" s="32" t="str">
        <f>IF($D11="","",IF('SAP6'!K17="","Not filled in",'SAP6'!K17))</f>
        <v/>
      </c>
      <c r="L11" s="32" t="str">
        <f>IF($D11="","",IF('SAP6'!L17="","Not filled in",'SAP6'!L17))</f>
        <v/>
      </c>
      <c r="M11" s="32" t="str">
        <f>IF($D11="","",IF('SAP6'!M17="","Not filled in",'SAP6'!M17))</f>
        <v/>
      </c>
      <c r="N11" s="33" t="str">
        <f>IF($D11="","",IF('SAP6'!N17="","Not filled in",'SAP6'!N17))</f>
        <v/>
      </c>
      <c r="O11" s="33" t="str">
        <f>IF($D11="","",IF('SAP6'!O17="","Not filled in",'SAP6'!O17))</f>
        <v/>
      </c>
      <c r="P11" s="33" t="str">
        <f>IF($D11="","",IF('SAP6'!P17="","",'SAP6'!P17))</f>
        <v/>
      </c>
      <c r="Q11" s="33" t="str">
        <f>IF($D11="","",IF('SAP6'!Q17="","",'SAP6'!Q17))</f>
        <v/>
      </c>
      <c r="R11" s="33" t="str">
        <f>IF($D11="","",IF('SAP6'!R17="","",'SAP6'!R17))</f>
        <v/>
      </c>
      <c r="S11" s="33" t="str">
        <f>IF($D11="","",IF('SAP6'!S17="","",'SAP6'!S17))</f>
        <v/>
      </c>
      <c r="T11" s="33" t="str">
        <f>IF($D11="","",IF('SAP6'!T17="","",'SAP6'!T17))</f>
        <v/>
      </c>
      <c r="U11" s="33" t="str">
        <f>IF($D11="","",IF('SAP6'!U17="","",'SAP6'!U17))</f>
        <v/>
      </c>
      <c r="V11" s="33" t="str">
        <f>IF($D11="","",IF('SAP6'!V17="","",'SAP6'!V17))</f>
        <v/>
      </c>
      <c r="W11" s="32" t="str">
        <f>IF($D11="","",IF('SAP6'!W17="","Not filled in",'SAP6'!W17))</f>
        <v/>
      </c>
    </row>
  </sheetData>
  <sheetProtection algorithmName="SHA-512" hashValue="1//DUNLj3TBjaHRaGWB5YGlSYsupyHAaVmPXi0b7WzyMjKXG8ByfCdTQbuXf6+djLSw+pOnhq0xoNALi3aZ/Cw==" saltValue="OB+Dx7blfWbsU5e08p6NR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9" ma:contentTypeDescription="Create a new document." ma:contentTypeScope="" ma:versionID="32c76056235386b1195ddc37084f535c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9a75a11a53d88db44c196f8e71cef663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1D4A6-1063-4A90-9619-9AC6DC140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3884B-1CA2-437D-82FD-B22D2C90AD3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5095494d-24cb-4bb7-b305-9808440fdcf8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fe764153-ac25-4b42-9a25-e8baee5c346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4EFAAD-F634-4D7B-B5EF-6AFD404596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LOOKUPS</vt:lpstr>
      <vt:lpstr>SAP6</vt:lpstr>
      <vt:lpstr>For MIC Desk Use ONLY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Amanda Williamson</cp:lastModifiedBy>
  <cp:revision/>
  <dcterms:created xsi:type="dcterms:W3CDTF">2024-08-12T02:53:12Z</dcterms:created>
  <dcterms:modified xsi:type="dcterms:W3CDTF">2025-09-03T00:53:34Z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